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A92522D1-94FD-4549-9256-3C98C3E462AD}" xr6:coauthVersionLast="47" xr6:coauthVersionMax="47" xr10:uidLastSave="{00000000-0000-0000-0000-000000000000}"/>
  <bookViews>
    <workbookView xWindow="2460" yWindow="675" windowWidth="22590" windowHeight="14925" xr2:uid="{00000000-000D-0000-FFFF-FFFF00000000}"/>
  </bookViews>
  <sheets>
    <sheet name="Лист1" sheetId="1" r:id="rId1"/>
  </sheets>
  <definedNames>
    <definedName name="_GoBack" localSheetId="0">Лист1!#REF!</definedName>
  </definedNames>
  <calcPr calcId="181029"/>
</workbook>
</file>

<file path=xl/calcChain.xml><?xml version="1.0" encoding="utf-8"?>
<calcChain xmlns="http://schemas.openxmlformats.org/spreadsheetml/2006/main">
  <c r="G16" i="1" l="1"/>
  <c r="G9" i="1"/>
  <c r="G10" i="1"/>
  <c r="G8" i="1"/>
  <c r="G17" i="1" s="1"/>
</calcChain>
</file>

<file path=xl/sharedStrings.xml><?xml version="1.0" encoding="utf-8"?>
<sst xmlns="http://schemas.openxmlformats.org/spreadsheetml/2006/main" count="38" uniqueCount="33">
  <si>
    <t xml:space="preserve">№ </t>
  </si>
  <si>
    <t xml:space="preserve">Полная характеристика (описание) товаров (с указанием формы выпуска и дозировки) </t>
  </si>
  <si>
    <t>Ед.изм.</t>
  </si>
  <si>
    <t>фл</t>
  </si>
  <si>
    <t xml:space="preserve">Кол-во </t>
  </si>
  <si>
    <t>Жидкое мыло антисептическое (квадрат) 1,0</t>
  </si>
  <si>
    <t>Кожный антисептик 1,0 (квадрат)</t>
  </si>
  <si>
    <t xml:space="preserve">Клеенка медицинская резинотканевая подкладная вид Б </t>
  </si>
  <si>
    <t>Наименование</t>
  </si>
  <si>
    <t>метр</t>
  </si>
  <si>
    <t>Цефазолин 1,0</t>
  </si>
  <si>
    <t xml:space="preserve">Дексаметазон раствор для инъекций 4 мг/мл,1мл </t>
  </si>
  <si>
    <t>амп</t>
  </si>
  <si>
    <t>Ацикловир  порошок для приготовления раствора для инфузий 250 мг</t>
  </si>
  <si>
    <t>предназначена для санитарно-гигиенических целей в качестве подкладочного, непроницаемого материала</t>
  </si>
  <si>
    <t>порошок для приготовления раствора для инфузий 250 мг</t>
  </si>
  <si>
    <t xml:space="preserve">порошок для приг.раствора для иньекций,500мг </t>
  </si>
  <si>
    <t xml:space="preserve">раствор для инъекций 4 мг/мл,1мл </t>
  </si>
  <si>
    <t>Бриллиантовый зеленый 1% - 20,0</t>
  </si>
  <si>
    <t>Йод 5 % -20,0</t>
  </si>
  <si>
    <t>раствор спиртовой 1%,обладает антисептическим и дезинфицирующим свойствами</t>
  </si>
  <si>
    <t>Раствор спиртовой 5%,антисептическое средство</t>
  </si>
  <si>
    <t>Гипохлорит кальция</t>
  </si>
  <si>
    <t xml:space="preserve">сухой порошок белого цвета,содержащий 65-70% активного хлора </t>
  </si>
  <si>
    <t>кг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</si>
  <si>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</si>
  <si>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</si>
  <si>
    <t>Цена за единицу,тенге</t>
  </si>
  <si>
    <t>сумма утвержденная для закупки,тенге</t>
  </si>
  <si>
    <t xml:space="preserve">ПРИЛОЖЕНИЕ 1 к объявлению от 10.12.2024г.                              </t>
  </si>
  <si>
    <t xml:space="preserve">Лекарственные средства, реактивы и МИ назначения их необходимые технические и качественные характеристики включая технические спецификации                                                                                                                                                                                                                                                                                                                  .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</si>
  <si>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Средство антисептическое. В качестве действующих веществ содержит 20 % этилового спирта и 0,3 % ЧАС (четвертично-аммониевое соединение) алкилдиметилбензиламмония хлорид, отдушку, функциональные и смягчающие добавки. Бесцветная прозрачная жидкость со спиртовым запахом. </t>
  </si>
  <si>
    <t xml:space="preserve"> Средство дезинфицирующее для рук. В качестве действующих веществ содержит 5-хлор-2-(2,4-дихлорфенокси) фенол (триклозан) – 0,3%, 2-феноксиэтанол, а также синергетический комплекс (поверхностно-активные вещества, увлажняющие и ухаживающие за кожей компоненты, регулятор кислотности, загуститель, пищевой краситель (опционально), отдушка и вода). Однородная гелеобразная бесцветная или окрашенная жидкость с запахом применяемой отдушки.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</si>
</sst>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14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4"/>
      <color rgb="FF555555"/>
      <name val="Times New Roman"/>
      <family val="1"/>
      <charset val="204"/>
    </font>
    <font>
      <sz val="14"/>
      <color rgb="FF33333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3" fillId="0" borderId="0"/>
    <xf numFmtId="0" fontId="10" fillId="0" borderId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6" fillId="2" borderId="0" xfId="0" applyFont="1" applyFill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wrapText="1"/>
    </xf>
    <xf numFmtId="0" fontId="7" fillId="2" borderId="0" xfId="0" applyFont="1" applyFill="1" applyAlignment="1">
      <alignment horizontal="left"/>
    </xf>
    <xf numFmtId="0" fontId="7" fillId="2" borderId="1" xfId="0" applyFont="1" applyFill="1" applyBorder="1" applyAlignment="1">
      <alignment horizontal="left" vertical="center" wrapText="1"/>
    </xf>
    <xf numFmtId="10" fontId="2" fillId="0" borderId="1" xfId="0" applyNumberFormat="1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5" xfId="3" applyFont="1" applyBorder="1" applyAlignment="1">
      <alignment vertical="top" wrapText="1"/>
    </xf>
    <xf numFmtId="0" fontId="2" fillId="3" borderId="6" xfId="3" applyFont="1" applyFill="1" applyBorder="1" applyAlignment="1">
      <alignment vertical="top" wrapText="1"/>
    </xf>
    <xf numFmtId="0" fontId="11" fillId="0" borderId="0" xfId="0" applyFont="1" applyAlignment="1">
      <alignment horizontal="left" vertical="center" wrapText="1"/>
    </xf>
    <xf numFmtId="0" fontId="2" fillId="0" borderId="5" xfId="3" applyFont="1" applyBorder="1" applyAlignment="1">
      <alignment horizontal="left" vertical="top" wrapText="1"/>
    </xf>
    <xf numFmtId="0" fontId="7" fillId="2" borderId="2" xfId="0" applyFont="1" applyFill="1" applyBorder="1" applyAlignment="1">
      <alignment vertical="center" wrapText="1"/>
    </xf>
    <xf numFmtId="0" fontId="7" fillId="0" borderId="0" xfId="4" applyFont="1" applyAlignment="1">
      <alignment horizontal="left" wrapText="1"/>
    </xf>
    <xf numFmtId="0" fontId="1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0" fontId="8" fillId="0" borderId="0" xfId="0" applyFont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6" fillId="4" borderId="0" xfId="0" applyFont="1" applyFill="1" applyAlignment="1">
      <alignment horizontal="center"/>
    </xf>
    <xf numFmtId="0" fontId="9" fillId="0" borderId="2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4" fontId="8" fillId="0" borderId="0" xfId="0" applyNumberFormat="1" applyFont="1" applyAlignment="1">
      <alignment horizontal="right"/>
    </xf>
    <xf numFmtId="0" fontId="8" fillId="0" borderId="0" xfId="0" applyFont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5">
    <cellStyle name="Гиперссылка" xfId="4" builtinId="8"/>
    <cellStyle name="Обычный" xfId="0" builtinId="0"/>
    <cellStyle name="Обычный 131 4" xfId="2" xr:uid="{00000000-0005-0000-0000-000001000000}"/>
    <cellStyle name="Обычный_Лист1" xfId="3" xr:uid="{11F570FC-F006-4FC8-B247-99A6E7F5750B}"/>
    <cellStyle name="Финансовый 18 2 7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smed.satu.kz/p107636092-antibakterialnoe-zhidkoe-mylo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topLeftCell="B2" zoomScale="95" zoomScaleNormal="95" workbookViewId="0">
      <selection activeCell="G8" sqref="G8:G16"/>
    </sheetView>
  </sheetViews>
  <sheetFormatPr defaultRowHeight="15.75" x14ac:dyDescent="0.25"/>
  <cols>
    <col min="1" max="1" width="7.140625" style="2" customWidth="1"/>
    <col min="2" max="2" width="49.140625" style="2" customWidth="1"/>
    <col min="3" max="3" width="67.85546875" style="4" customWidth="1"/>
    <col min="4" max="4" width="11.140625" style="2" customWidth="1"/>
    <col min="5" max="5" width="21" style="3" customWidth="1"/>
    <col min="6" max="7" width="18.28515625" customWidth="1"/>
  </cols>
  <sheetData>
    <row r="1" spans="1:7" ht="15" x14ac:dyDescent="0.25">
      <c r="A1" s="5"/>
      <c r="B1" s="5"/>
      <c r="C1" s="5"/>
      <c r="D1"/>
      <c r="E1"/>
    </row>
    <row r="2" spans="1:7" ht="48" customHeight="1" x14ac:dyDescent="0.25">
      <c r="A2" s="9"/>
      <c r="B2" s="38" t="s">
        <v>30</v>
      </c>
      <c r="C2" s="38"/>
      <c r="D2" s="38"/>
      <c r="E2" s="38"/>
      <c r="F2" s="38"/>
      <c r="G2" s="38"/>
    </row>
    <row r="3" spans="1:7" ht="24.75" customHeight="1" x14ac:dyDescent="0.25">
      <c r="A3" s="9"/>
      <c r="B3" s="9"/>
      <c r="C3" s="28"/>
      <c r="D3" s="28"/>
      <c r="E3" s="28"/>
    </row>
    <row r="4" spans="1:7" ht="18.75" x14ac:dyDescent="0.3">
      <c r="A4" s="8"/>
      <c r="B4" s="8"/>
      <c r="C4" s="37" t="s">
        <v>29</v>
      </c>
      <c r="D4" s="37"/>
      <c r="E4" s="37"/>
      <c r="F4" s="37"/>
      <c r="G4" s="37"/>
    </row>
    <row r="5" spans="1:7" ht="13.5" customHeight="1" x14ac:dyDescent="0.3">
      <c r="A5" s="7"/>
      <c r="B5" s="7"/>
      <c r="C5" s="10"/>
      <c r="D5" s="7"/>
      <c r="E5" s="11"/>
    </row>
    <row r="6" spans="1:7" s="1" customFormat="1" ht="18.75" customHeight="1" x14ac:dyDescent="0.25">
      <c r="A6" s="35" t="s">
        <v>0</v>
      </c>
      <c r="B6" s="39" t="s">
        <v>8</v>
      </c>
      <c r="C6" s="36" t="s">
        <v>1</v>
      </c>
      <c r="D6" s="36" t="s">
        <v>2</v>
      </c>
      <c r="E6" s="36" t="s">
        <v>4</v>
      </c>
      <c r="F6" s="41" t="s">
        <v>27</v>
      </c>
      <c r="G6" s="32"/>
    </row>
    <row r="7" spans="1:7" s="1" customFormat="1" ht="93" customHeight="1" x14ac:dyDescent="0.25">
      <c r="A7" s="35"/>
      <c r="B7" s="40"/>
      <c r="C7" s="36"/>
      <c r="D7" s="36"/>
      <c r="E7" s="36"/>
      <c r="F7" s="42"/>
      <c r="G7" s="33" t="s">
        <v>28</v>
      </c>
    </row>
    <row r="8" spans="1:7" s="1" customFormat="1" ht="164.25" customHeight="1" x14ac:dyDescent="0.3">
      <c r="A8" s="17">
        <v>1</v>
      </c>
      <c r="B8" s="13" t="s">
        <v>5</v>
      </c>
      <c r="C8" s="25" t="s">
        <v>32</v>
      </c>
      <c r="D8" s="15" t="s">
        <v>3</v>
      </c>
      <c r="E8" s="15">
        <v>1000</v>
      </c>
      <c r="F8" s="14">
        <v>3200</v>
      </c>
      <c r="G8" s="43">
        <f>F8*E8</f>
        <v>3200000</v>
      </c>
    </row>
    <row r="9" spans="1:7" s="6" customFormat="1" ht="114.75" customHeight="1" x14ac:dyDescent="0.25">
      <c r="A9" s="18">
        <v>2</v>
      </c>
      <c r="B9" s="12" t="s">
        <v>6</v>
      </c>
      <c r="C9" s="12" t="s">
        <v>31</v>
      </c>
      <c r="D9" s="15" t="s">
        <v>3</v>
      </c>
      <c r="E9" s="16">
        <v>1000</v>
      </c>
      <c r="F9" s="14">
        <v>3200</v>
      </c>
      <c r="G9" s="43">
        <f t="shared" ref="G9:G10" si="0">F9*E9</f>
        <v>3200000</v>
      </c>
    </row>
    <row r="10" spans="1:7" s="6" customFormat="1" ht="69.75" customHeight="1" x14ac:dyDescent="0.25">
      <c r="A10" s="18">
        <v>3</v>
      </c>
      <c r="B10" s="12" t="s">
        <v>7</v>
      </c>
      <c r="C10" s="22" t="s">
        <v>14</v>
      </c>
      <c r="D10" s="19" t="s">
        <v>9</v>
      </c>
      <c r="E10" s="16">
        <v>500</v>
      </c>
      <c r="F10" s="14">
        <v>1285</v>
      </c>
      <c r="G10" s="43">
        <f t="shared" si="0"/>
        <v>642500</v>
      </c>
    </row>
    <row r="11" spans="1:7" s="6" customFormat="1" ht="48" customHeight="1" x14ac:dyDescent="0.25">
      <c r="A11" s="18">
        <v>4</v>
      </c>
      <c r="B11" s="18" t="s">
        <v>10</v>
      </c>
      <c r="C11" s="21" t="s">
        <v>16</v>
      </c>
      <c r="D11" s="19" t="s">
        <v>3</v>
      </c>
      <c r="E11" s="16">
        <v>20000</v>
      </c>
      <c r="F11" s="15">
        <v>130.01</v>
      </c>
      <c r="G11" s="44">
        <v>2600200</v>
      </c>
    </row>
    <row r="12" spans="1:7" s="6" customFormat="1" ht="48" customHeight="1" x14ac:dyDescent="0.25">
      <c r="A12" s="18">
        <v>5</v>
      </c>
      <c r="B12" s="18" t="s">
        <v>11</v>
      </c>
      <c r="C12" s="24" t="s">
        <v>17</v>
      </c>
      <c r="D12" s="19" t="s">
        <v>12</v>
      </c>
      <c r="E12" s="14">
        <v>3000</v>
      </c>
      <c r="F12" s="15">
        <v>41.85</v>
      </c>
      <c r="G12" s="44">
        <v>125550</v>
      </c>
    </row>
    <row r="13" spans="1:7" s="6" customFormat="1" ht="43.5" customHeight="1" x14ac:dyDescent="0.25">
      <c r="A13" s="18">
        <v>6</v>
      </c>
      <c r="B13" s="20" t="s">
        <v>13</v>
      </c>
      <c r="C13" s="23" t="s">
        <v>15</v>
      </c>
      <c r="D13" s="19" t="s">
        <v>3</v>
      </c>
      <c r="E13" s="14">
        <v>100</v>
      </c>
      <c r="F13" s="15">
        <v>780.83</v>
      </c>
      <c r="G13" s="44">
        <v>78083</v>
      </c>
    </row>
    <row r="14" spans="1:7" s="6" customFormat="1" ht="42" customHeight="1" x14ac:dyDescent="0.3">
      <c r="A14" s="18">
        <v>7</v>
      </c>
      <c r="B14" s="12" t="s">
        <v>19</v>
      </c>
      <c r="C14" s="27" t="s">
        <v>21</v>
      </c>
      <c r="D14" s="19" t="s">
        <v>3</v>
      </c>
      <c r="E14" s="14">
        <v>50</v>
      </c>
      <c r="F14" s="15">
        <v>70.349999999999994</v>
      </c>
      <c r="G14" s="44">
        <v>3517.4999999999995</v>
      </c>
    </row>
    <row r="15" spans="1:7" s="6" customFormat="1" ht="57.75" customHeight="1" x14ac:dyDescent="0.3">
      <c r="A15" s="18">
        <v>8</v>
      </c>
      <c r="B15" s="12" t="s">
        <v>18</v>
      </c>
      <c r="C15" s="26" t="s">
        <v>20</v>
      </c>
      <c r="D15" s="19" t="s">
        <v>3</v>
      </c>
      <c r="E15" s="14">
        <v>100</v>
      </c>
      <c r="F15" s="15">
        <v>42.86</v>
      </c>
      <c r="G15" s="44">
        <v>4286</v>
      </c>
    </row>
    <row r="16" spans="1:7" s="6" customFormat="1" ht="57.75" customHeight="1" x14ac:dyDescent="0.3">
      <c r="A16" s="18">
        <v>9</v>
      </c>
      <c r="B16" s="18" t="s">
        <v>22</v>
      </c>
      <c r="C16" s="26" t="s">
        <v>23</v>
      </c>
      <c r="D16" s="19" t="s">
        <v>24</v>
      </c>
      <c r="E16" s="14">
        <v>1000</v>
      </c>
      <c r="F16" s="14">
        <v>1200</v>
      </c>
      <c r="G16" s="43">
        <f>F16*E16</f>
        <v>1200000</v>
      </c>
    </row>
    <row r="17" spans="1:7" s="6" customFormat="1" ht="27" customHeight="1" x14ac:dyDescent="0.25">
      <c r="A17" s="12"/>
      <c r="B17" s="12"/>
      <c r="C17" s="29"/>
      <c r="D17" s="12"/>
      <c r="E17" s="12"/>
      <c r="F17" s="30"/>
      <c r="G17" s="31">
        <f>SUM(G8:G16)</f>
        <v>11054136.5</v>
      </c>
    </row>
    <row r="18" spans="1:7" ht="18.75" x14ac:dyDescent="0.3">
      <c r="A18" s="7"/>
      <c r="B18" s="7"/>
      <c r="C18" s="10"/>
      <c r="D18" s="7"/>
      <c r="E18" s="11"/>
    </row>
    <row r="19" spans="1:7" ht="18.75" x14ac:dyDescent="0.3">
      <c r="A19" s="7"/>
      <c r="B19" s="34" t="s">
        <v>25</v>
      </c>
      <c r="C19" s="34"/>
      <c r="D19" s="34"/>
      <c r="E19" s="34"/>
      <c r="F19" s="34"/>
      <c r="G19" s="34"/>
    </row>
    <row r="20" spans="1:7" ht="18.75" x14ac:dyDescent="0.3">
      <c r="A20" s="7"/>
      <c r="B20" s="34" t="s">
        <v>26</v>
      </c>
      <c r="C20" s="34"/>
      <c r="D20" s="34"/>
      <c r="E20" s="34"/>
      <c r="F20" s="34"/>
      <c r="G20" s="34"/>
    </row>
    <row r="21" spans="1:7" ht="18.75" x14ac:dyDescent="0.3">
      <c r="A21" s="7"/>
      <c r="B21" s="7"/>
      <c r="C21" s="10"/>
      <c r="D21" s="7"/>
      <c r="E21" s="11"/>
    </row>
    <row r="22" spans="1:7" ht="18.75" x14ac:dyDescent="0.3">
      <c r="A22" s="7"/>
      <c r="B22" s="7"/>
      <c r="C22" s="10"/>
      <c r="D22" s="7"/>
      <c r="E22" s="11"/>
    </row>
  </sheetData>
  <mergeCells count="10">
    <mergeCell ref="C4:G4"/>
    <mergeCell ref="B2:G2"/>
    <mergeCell ref="B6:B7"/>
    <mergeCell ref="E6:E7"/>
    <mergeCell ref="F6:F7"/>
    <mergeCell ref="B20:G20"/>
    <mergeCell ref="A6:A7"/>
    <mergeCell ref="C6:C7"/>
    <mergeCell ref="D6:D7"/>
    <mergeCell ref="B19:G19"/>
  </mergeCells>
  <hyperlinks>
    <hyperlink ref="C8" r:id="rId1" display="https://nsmed.satu.kz/p107636092-antibakterialnoe-zhidkoe-mylo.html" xr:uid="{2AA46F67-0150-44C5-9156-517044DA1D63}"/>
  </hyperlinks>
  <pageMargins left="0.31496062992125984" right="0" top="0.35433070866141736" bottom="0.74803149606299213" header="0.31496062992125984" footer="0.31496062992125984"/>
  <pageSetup paperSize="9" scale="75" orientation="landscape" verticalDpi="18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2024-12-10T10:27:17Z</dcterms:modified>
</cp:coreProperties>
</file>